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1300" windowHeight="8810" activeTab="0"/>
  </bookViews>
  <sheets>
    <sheet name="Приложение5" sheetId="1" r:id="rId1"/>
    <sheet name="Приложение6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<sst xmlns="http://schemas.openxmlformats.org/spreadsheetml/2006/main" count="80" uniqueCount="51">
  <si>
    <t>Наименование поселений</t>
  </si>
  <si>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</si>
  <si>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</si>
  <si>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</si>
  <si>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</si>
  <si>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</si>
  <si>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</si>
  <si>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</si>
  <si>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</si>
  <si>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</si>
  <si>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</si>
  <si>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</si>
  <si>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</si>
  <si>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</si>
  <si>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</si>
  <si>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Боровлянский сельсовет</t>
  </si>
  <si>
    <t>Воронихинский сельсовет</t>
  </si>
  <si>
    <t xml:space="preserve">Зеленорощинский сельсовет </t>
  </si>
  <si>
    <t>Зиминский сельсовет</t>
  </si>
  <si>
    <t>Клочковский сельсовет</t>
  </si>
  <si>
    <t>Пановский сельсовет</t>
  </si>
  <si>
    <t>Плоскосеминский сельсовет</t>
  </si>
  <si>
    <t>Подстепновский сельсовет</t>
  </si>
  <si>
    <t>Ребрихинский сельсовет</t>
  </si>
  <si>
    <t>Рожне-Логовской сельсовет</t>
  </si>
  <si>
    <t xml:space="preserve">Станционно-Ребрихинский сельсовет </t>
  </si>
  <si>
    <t>Усть-Мосихинский сельсовет</t>
  </si>
  <si>
    <t>Итого:</t>
  </si>
  <si>
    <t>Беловский сельсовет</t>
  </si>
  <si>
    <t>тыс.руб</t>
  </si>
  <si>
    <t>на организацию ритуальных услуг и содержание мест захоронения</t>
  </si>
  <si>
    <t>Иные межбюджетные трансферты</t>
  </si>
  <si>
    <t>на  организа-цию транспорт-ного обслужива-ния населения</t>
  </si>
  <si>
    <t>на дорож-ную деятель-ность</t>
  </si>
  <si>
    <t>на органи-зацию тепло-, водо и газо-снабже-ния</t>
  </si>
  <si>
    <t>на участие в предупреж-дении и ликвидации последствий чрезвычай-ных ситуаций</t>
  </si>
  <si>
    <t xml:space="preserve">участие в организации деятельности по  сбору и транспортиро-ванию твердых коммунальных отходов </t>
  </si>
  <si>
    <t>на обеспече-ние безопас-ности людей на водных объектах</t>
  </si>
  <si>
    <t>на сохране-ние памятников истории и культуры</t>
  </si>
  <si>
    <t>на утвер-ждение генпла-нов и ПЗЗ</t>
  </si>
  <si>
    <t>Дотация на выравнивание бюджетной обеспеченности поселений</t>
  </si>
  <si>
    <t>Распределение межбюджетных трансфертов между  бюджетами поселений  на 2022год</t>
  </si>
  <si>
    <t xml:space="preserve">                                          тыс.руб</t>
  </si>
  <si>
    <t>Распределение иных межбюджетных трансфертов между  бюджетами поселений  на 2022 год</t>
  </si>
  <si>
    <t>Субвенция на осуществление первичного воинского учета органами местного самоуправления поселений</t>
  </si>
  <si>
    <t>Иные межбюджетные трансферты на софинансирование части расходов местных бюджетов по оплате труда работников муниципальных учреждений</t>
  </si>
  <si>
    <t>Приложение 10 к   решению 
«О районном бюджете 
Ребрихинского района на 2022 и на                                                                      плановый период 2023 и 2024 годов»
от 24.12.2021 г № 81</t>
  </si>
  <si>
    <t>Приложение 11 к решению
«О районном бюджете 
Ребрихинского района на 2022 год и на плановый период 2023 и 2024 годов»
от 24.12.2021г  №81</t>
  </si>
  <si>
    <t>Приложение 5   к   решению "О внесении изменений в решение  от 24.12.2021г№81
«О районном бюджете 
Ребрихинского района на 2022 и на                                                                      плановый период 2023 и 2024 годов»
от                                          №</t>
  </si>
  <si>
    <t>Приложение 6    к решению "О внесении изменений в решение от 24.12.2021 г № 81
«О районном бюджете 
Ребрихинского района на 2022 год и на плановый период 2023 и 2024 годов»
от                                          №</t>
  </si>
  <si>
    <t>Иные межбюджетные трансферты на реализацию проектов развития общественной инфраструктуры,основанных на инициативах граждан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</si>
</sst>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170" fontId="3" fillId="0" borderId="0" xfId="42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173" fontId="6" fillId="0" borderId="10" xfId="0" applyNumberFormat="1" applyFont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0" fontId="2" fillId="0" borderId="12" xfId="42" applyFont="1" applyBorder="1" applyAlignment="1">
      <alignment horizontal="center" vertical="center" wrapText="1"/>
    </xf>
    <xf numFmtId="170" fontId="2" fillId="0" borderId="11" xfId="42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70" fontId="2" fillId="0" borderId="13" xfId="42" applyFont="1" applyBorder="1" applyAlignment="1">
      <alignment horizontal="center"/>
    </xf>
    <xf numFmtId="170" fontId="2" fillId="0" borderId="14" xfId="42" applyFont="1" applyBorder="1" applyAlignment="1">
      <alignment horizontal="center"/>
    </xf>
    <xf numFmtId="170" fontId="2" fillId="0" borderId="15" xfId="42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90" zoomScaleNormal="90" zoomScalePageLayoutView="0" workbookViewId="0" topLeftCell="A10">
      <selection activeCell="F23" sqref="F23"/>
    </sheetView>
  </sheetViews>
  <sheetFormatPr defaultColWidth="9.125" defaultRowHeight="12.75"/>
  <cols>
    <col min="1" max="1" width="3.50390625" style="1" customWidth="1"/>
    <col min="2" max="2" width="32.125" style="1" customWidth="1"/>
    <col min="3" max="3" width="14.75390625" style="1" customWidth="1"/>
    <col min="4" max="4" width="13.25390625" style="1" customWidth="1"/>
    <col min="5" max="5" width="16.00390625" style="1" customWidth="1"/>
    <col min="6" max="6" width="17.75390625" style="1" customWidth="1"/>
    <col min="7" max="8" width="9.125" style="1" hidden="1" customWidth="1"/>
    <col min="9" max="16384" width="9.125" style="1" customWidth="1"/>
  </cols>
  <sheetData>
    <row r="1" spans="4:6" ht="97.5" customHeight="1">
      <c r="D1" s="22" t="s">
        <v>48</v>
      </c>
      <c r="E1" s="22"/>
      <c r="F1" s="23"/>
    </row>
    <row r="2" spans="1:8" ht="64.5" customHeight="1">
      <c r="A2" s="4"/>
      <c r="D2" s="24" t="s">
        <v>46</v>
      </c>
      <c r="E2" s="24"/>
      <c r="F2" s="24"/>
      <c r="G2" s="24"/>
      <c r="H2" s="24"/>
    </row>
    <row r="3" spans="1:5" ht="6.75" customHeight="1" hidden="1">
      <c r="A3" s="2"/>
      <c r="B3" s="2"/>
      <c r="C3" s="2"/>
      <c r="D3" s="2"/>
      <c r="E3" s="2"/>
    </row>
    <row r="4" spans="1:5" ht="6.75" customHeight="1" hidden="1">
      <c r="A4" s="2"/>
      <c r="B4" s="3"/>
      <c r="C4" s="3"/>
      <c r="D4" s="3"/>
      <c r="E4" s="3"/>
    </row>
    <row r="5" spans="1:8" ht="65.25" customHeight="1">
      <c r="A5" s="25" t="s">
        <v>41</v>
      </c>
      <c r="B5" s="25"/>
      <c r="C5" s="25"/>
      <c r="D5" s="25"/>
      <c r="E5" s="12"/>
      <c r="F5" s="13"/>
      <c r="G5" s="11"/>
      <c r="H5" s="11"/>
    </row>
    <row r="6" spans="1:6" ht="8.25" customHeight="1" hidden="1">
      <c r="A6" s="14"/>
      <c r="B6" s="15"/>
      <c r="C6" s="15"/>
      <c r="D6" s="15"/>
      <c r="E6" s="15"/>
      <c r="F6" s="14"/>
    </row>
    <row r="7" spans="1:6" ht="21.75" customHeight="1">
      <c r="A7" s="14"/>
      <c r="B7" s="14"/>
      <c r="C7" s="14"/>
      <c r="D7" s="14" t="s">
        <v>42</v>
      </c>
      <c r="E7" s="14"/>
      <c r="F7" s="14"/>
    </row>
    <row r="8" spans="1:6" ht="23.25" customHeight="1">
      <c r="A8" s="26" t="s">
        <v>1</v>
      </c>
      <c r="B8" s="26" t="s">
        <v>0</v>
      </c>
      <c r="C8" s="27" t="s">
        <v>40</v>
      </c>
      <c r="D8" s="29" t="s">
        <v>44</v>
      </c>
      <c r="E8" s="29" t="s">
        <v>50</v>
      </c>
      <c r="F8" s="31" t="s">
        <v>45</v>
      </c>
    </row>
    <row r="9" spans="1:6" ht="168" customHeight="1">
      <c r="A9" s="26"/>
      <c r="B9" s="26"/>
      <c r="C9" s="28"/>
      <c r="D9" s="30"/>
      <c r="E9" s="30"/>
      <c r="F9" s="32"/>
    </row>
    <row r="10" spans="1:6" ht="18">
      <c r="A10" s="17" t="s">
        <v>2</v>
      </c>
      <c r="B10" s="17" t="s">
        <v>28</v>
      </c>
      <c r="C10" s="17">
        <v>142.8</v>
      </c>
      <c r="D10" s="17">
        <v>155.6</v>
      </c>
      <c r="E10" s="17"/>
      <c r="F10" s="18">
        <v>80</v>
      </c>
    </row>
    <row r="11" spans="1:6" ht="18">
      <c r="A11" s="18" t="s">
        <v>3</v>
      </c>
      <c r="B11" s="18" t="s">
        <v>15</v>
      </c>
      <c r="C11" s="18">
        <v>48.3</v>
      </c>
      <c r="D11" s="18">
        <v>83.2</v>
      </c>
      <c r="E11" s="18"/>
      <c r="F11" s="18">
        <v>30</v>
      </c>
    </row>
    <row r="12" spans="1:6" ht="18">
      <c r="A12" s="18" t="s">
        <v>4</v>
      </c>
      <c r="B12" s="18" t="s">
        <v>16</v>
      </c>
      <c r="C12" s="18">
        <v>64.6</v>
      </c>
      <c r="D12" s="18">
        <v>112.5</v>
      </c>
      <c r="E12" s="18"/>
      <c r="F12" s="18">
        <v>390</v>
      </c>
    </row>
    <row r="13" spans="1:6" ht="14.25" customHeight="1">
      <c r="A13" s="18" t="s">
        <v>5</v>
      </c>
      <c r="B13" s="18" t="s">
        <v>17</v>
      </c>
      <c r="C13" s="18">
        <v>59.1</v>
      </c>
      <c r="D13" s="18">
        <v>111.5</v>
      </c>
      <c r="E13" s="18"/>
      <c r="F13" s="18">
        <v>370</v>
      </c>
    </row>
    <row r="14" spans="1:6" ht="15.75" customHeight="1">
      <c r="A14" s="18" t="s">
        <v>6</v>
      </c>
      <c r="B14" s="18" t="s">
        <v>18</v>
      </c>
      <c r="C14" s="18">
        <v>72.1</v>
      </c>
      <c r="D14" s="18">
        <v>85.1</v>
      </c>
      <c r="E14" s="18">
        <v>1570.8</v>
      </c>
      <c r="F14" s="18">
        <v>180</v>
      </c>
    </row>
    <row r="15" spans="1:6" ht="15.75" customHeight="1">
      <c r="A15" s="18" t="s">
        <v>7</v>
      </c>
      <c r="B15" s="18" t="s">
        <v>19</v>
      </c>
      <c r="C15" s="18">
        <v>89.7</v>
      </c>
      <c r="D15" s="18">
        <v>114.4</v>
      </c>
      <c r="E15" s="18"/>
      <c r="F15" s="18">
        <v>30</v>
      </c>
    </row>
    <row r="16" spans="1:6" ht="18">
      <c r="A16" s="18" t="s">
        <v>8</v>
      </c>
      <c r="B16" s="18" t="s">
        <v>20</v>
      </c>
      <c r="C16" s="18">
        <v>92.3</v>
      </c>
      <c r="D16" s="18">
        <v>141.3</v>
      </c>
      <c r="E16" s="18"/>
      <c r="F16" s="18">
        <v>480</v>
      </c>
    </row>
    <row r="17" spans="1:6" ht="18">
      <c r="A17" s="18" t="s">
        <v>9</v>
      </c>
      <c r="B17" s="18" t="s">
        <v>21</v>
      </c>
      <c r="C17" s="18">
        <v>22.9</v>
      </c>
      <c r="D17" s="18">
        <v>54.7</v>
      </c>
      <c r="E17" s="18">
        <v>648</v>
      </c>
      <c r="F17" s="18">
        <v>400</v>
      </c>
    </row>
    <row r="18" spans="1:6" ht="18">
      <c r="A18" s="18" t="s">
        <v>10</v>
      </c>
      <c r="B18" s="18" t="s">
        <v>22</v>
      </c>
      <c r="C18" s="18">
        <v>63.5</v>
      </c>
      <c r="D18" s="18">
        <v>111.9</v>
      </c>
      <c r="E18" s="18"/>
      <c r="F18" s="18">
        <v>328</v>
      </c>
    </row>
    <row r="19" spans="1:6" ht="14.25" customHeight="1">
      <c r="A19" s="18" t="s">
        <v>11</v>
      </c>
      <c r="B19" s="18" t="s">
        <v>23</v>
      </c>
      <c r="C19" s="18">
        <v>768.7</v>
      </c>
      <c r="D19" s="18"/>
      <c r="E19" s="18"/>
      <c r="F19" s="18">
        <v>1208</v>
      </c>
    </row>
    <row r="20" spans="1:6" ht="15.75" customHeight="1">
      <c r="A20" s="18" t="s">
        <v>12</v>
      </c>
      <c r="B20" s="18" t="s">
        <v>24</v>
      </c>
      <c r="C20" s="18">
        <v>69.7</v>
      </c>
      <c r="D20" s="18">
        <v>113.1</v>
      </c>
      <c r="E20" s="18"/>
      <c r="F20" s="18">
        <v>130</v>
      </c>
    </row>
    <row r="21" spans="1:6" ht="33" customHeight="1">
      <c r="A21" s="18" t="s">
        <v>13</v>
      </c>
      <c r="B21" s="19" t="s">
        <v>25</v>
      </c>
      <c r="C21" s="19">
        <v>510.8</v>
      </c>
      <c r="D21" s="18">
        <v>286.7</v>
      </c>
      <c r="E21" s="18"/>
      <c r="F21" s="18">
        <v>180</v>
      </c>
    </row>
    <row r="22" spans="1:6" ht="18">
      <c r="A22" s="18" t="s">
        <v>14</v>
      </c>
      <c r="B22" s="18" t="s">
        <v>26</v>
      </c>
      <c r="C22" s="18">
        <v>83.7</v>
      </c>
      <c r="D22" s="18">
        <v>140.8</v>
      </c>
      <c r="E22" s="18">
        <v>1080</v>
      </c>
      <c r="F22" s="18">
        <v>30</v>
      </c>
    </row>
    <row r="23" spans="1:6" ht="18">
      <c r="A23" s="20"/>
      <c r="B23" s="20" t="s">
        <v>27</v>
      </c>
      <c r="C23" s="20">
        <f>SUM(C10:C22)</f>
        <v>2088.2</v>
      </c>
      <c r="D23" s="20">
        <f>SUM(D10:D22)</f>
        <v>1510.8</v>
      </c>
      <c r="E23" s="20">
        <f>SUM(E11:E22)</f>
        <v>3298.8</v>
      </c>
      <c r="F23" s="21">
        <f>SUM(F10:F22)</f>
        <v>3836</v>
      </c>
    </row>
  </sheetData>
  <sheetProtection/>
  <mergeCells count="9">
    <mergeCell ref="D1:F1"/>
    <mergeCell ref="D2:H2"/>
    <mergeCell ref="A5:D5"/>
    <mergeCell ref="A8:A9"/>
    <mergeCell ref="B8:B9"/>
    <mergeCell ref="C8:C9"/>
    <mergeCell ref="D8:D9"/>
    <mergeCell ref="F8:F9"/>
    <mergeCell ref="E8:E9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="90" zoomScaleNormal="90" zoomScalePageLayoutView="0" workbookViewId="0" topLeftCell="A7">
      <selection activeCell="D17" sqref="D17"/>
    </sheetView>
  </sheetViews>
  <sheetFormatPr defaultColWidth="9.125" defaultRowHeight="12.75"/>
  <cols>
    <col min="1" max="1" width="3.75390625" style="1" customWidth="1"/>
    <col min="2" max="2" width="33.125" style="1" customWidth="1"/>
    <col min="3" max="3" width="9.75390625" style="1" customWidth="1"/>
    <col min="4" max="4" width="9.00390625" style="1" customWidth="1"/>
    <col min="5" max="5" width="14.25390625" style="1" customWidth="1"/>
    <col min="6" max="6" width="12.75390625" style="1" customWidth="1"/>
    <col min="7" max="7" width="13.75390625" style="1" customWidth="1"/>
    <col min="8" max="8" width="16.25390625" style="1" customWidth="1"/>
    <col min="9" max="9" width="11.75390625" style="1" customWidth="1"/>
    <col min="10" max="10" width="12.00390625" style="1" customWidth="1"/>
    <col min="11" max="11" width="8.50390625" style="1" customWidth="1"/>
    <col min="12" max="12" width="11.125" style="1" customWidth="1"/>
    <col min="13" max="16384" width="9.125" style="1" customWidth="1"/>
  </cols>
  <sheetData>
    <row r="1" spans="8:11" ht="75" customHeight="1">
      <c r="H1" s="24" t="s">
        <v>49</v>
      </c>
      <c r="I1" s="24"/>
      <c r="J1" s="24"/>
      <c r="K1" s="24"/>
    </row>
    <row r="2" spans="1:11" ht="67.5" customHeight="1">
      <c r="A2" s="4"/>
      <c r="F2" s="5"/>
      <c r="G2" s="5"/>
      <c r="H2" s="24" t="s">
        <v>47</v>
      </c>
      <c r="I2" s="24"/>
      <c r="J2" s="24"/>
      <c r="K2" s="24"/>
    </row>
    <row r="3" spans="1:12" ht="18.75" customHeight="1">
      <c r="A3" s="36" t="s">
        <v>43</v>
      </c>
      <c r="B3" s="36"/>
      <c r="C3" s="36"/>
      <c r="D3" s="36"/>
      <c r="E3" s="36"/>
      <c r="F3" s="36"/>
      <c r="G3" s="36"/>
      <c r="H3" s="36"/>
      <c r="I3" s="14"/>
      <c r="J3" s="14"/>
      <c r="K3" s="10" t="s">
        <v>29</v>
      </c>
      <c r="L3" s="2"/>
    </row>
    <row r="4" spans="1:12" ht="15.75" customHeight="1">
      <c r="A4" s="26" t="s">
        <v>1</v>
      </c>
      <c r="B4" s="26" t="s">
        <v>0</v>
      </c>
      <c r="C4" s="33" t="s">
        <v>31</v>
      </c>
      <c r="D4" s="34"/>
      <c r="E4" s="34"/>
      <c r="F4" s="34"/>
      <c r="G4" s="34"/>
      <c r="H4" s="34"/>
      <c r="I4" s="34"/>
      <c r="J4" s="34"/>
      <c r="K4" s="35"/>
      <c r="L4" s="6"/>
    </row>
    <row r="5" spans="1:12" ht="126" customHeight="1">
      <c r="A5" s="26"/>
      <c r="B5" s="26"/>
      <c r="C5" s="16" t="s">
        <v>34</v>
      </c>
      <c r="D5" s="16" t="s">
        <v>33</v>
      </c>
      <c r="E5" s="16" t="s">
        <v>30</v>
      </c>
      <c r="F5" s="16" t="s">
        <v>32</v>
      </c>
      <c r="G5" s="16" t="s">
        <v>35</v>
      </c>
      <c r="H5" s="16" t="s">
        <v>36</v>
      </c>
      <c r="I5" s="16" t="s">
        <v>37</v>
      </c>
      <c r="J5" s="16" t="s">
        <v>38</v>
      </c>
      <c r="K5" s="16" t="s">
        <v>39</v>
      </c>
      <c r="L5" s="7"/>
    </row>
    <row r="6" spans="1:12" ht="18">
      <c r="A6" s="17" t="s">
        <v>2</v>
      </c>
      <c r="B6" s="17" t="s">
        <v>28</v>
      </c>
      <c r="C6" s="17">
        <v>23.4</v>
      </c>
      <c r="D6" s="17">
        <v>439.6</v>
      </c>
      <c r="E6" s="17">
        <v>20.3</v>
      </c>
      <c r="F6" s="18"/>
      <c r="G6" s="17">
        <v>237.9</v>
      </c>
      <c r="H6" s="17">
        <v>203.2</v>
      </c>
      <c r="I6" s="17">
        <v>8.1</v>
      </c>
      <c r="J6" s="17">
        <v>20</v>
      </c>
      <c r="K6" s="17">
        <v>5.5</v>
      </c>
      <c r="L6" s="8"/>
    </row>
    <row r="7" spans="1:12" ht="18">
      <c r="A7" s="18" t="s">
        <v>3</v>
      </c>
      <c r="B7" s="18" t="s">
        <v>15</v>
      </c>
      <c r="C7" s="18">
        <v>18.4</v>
      </c>
      <c r="D7" s="18">
        <v>126.7</v>
      </c>
      <c r="E7" s="18">
        <v>12.5</v>
      </c>
      <c r="F7" s="18"/>
      <c r="G7" s="18">
        <v>9.2</v>
      </c>
      <c r="H7" s="18">
        <v>109.5</v>
      </c>
      <c r="I7" s="18">
        <v>3.5</v>
      </c>
      <c r="J7" s="18">
        <v>34.5</v>
      </c>
      <c r="K7" s="18">
        <v>2.5</v>
      </c>
      <c r="L7" s="8"/>
    </row>
    <row r="8" spans="1:12" ht="18">
      <c r="A8" s="18" t="s">
        <v>4</v>
      </c>
      <c r="B8" s="18" t="s">
        <v>16</v>
      </c>
      <c r="C8" s="18">
        <v>18.8</v>
      </c>
      <c r="D8" s="18">
        <v>169.9</v>
      </c>
      <c r="E8" s="18">
        <v>13.4</v>
      </c>
      <c r="F8" s="18"/>
      <c r="G8" s="18">
        <v>11.5</v>
      </c>
      <c r="H8" s="18">
        <v>109.3</v>
      </c>
      <c r="I8" s="18">
        <v>3.8</v>
      </c>
      <c r="J8" s="18">
        <v>12.5</v>
      </c>
      <c r="K8" s="18">
        <v>2.5</v>
      </c>
      <c r="L8" s="8"/>
    </row>
    <row r="9" spans="1:12" ht="18">
      <c r="A9" s="18" t="s">
        <v>5</v>
      </c>
      <c r="B9" s="18" t="s">
        <v>17</v>
      </c>
      <c r="C9" s="18">
        <v>18.7</v>
      </c>
      <c r="D9" s="18">
        <v>197.7</v>
      </c>
      <c r="E9" s="18">
        <v>13.1</v>
      </c>
      <c r="F9" s="18"/>
      <c r="G9" s="18">
        <v>10.7</v>
      </c>
      <c r="H9" s="18">
        <v>89.4</v>
      </c>
      <c r="I9" s="18">
        <v>3.7</v>
      </c>
      <c r="J9" s="18">
        <v>17.5</v>
      </c>
      <c r="K9" s="18">
        <v>2.5</v>
      </c>
      <c r="L9" s="8"/>
    </row>
    <row r="10" spans="1:12" ht="18">
      <c r="A10" s="18" t="s">
        <v>6</v>
      </c>
      <c r="B10" s="18" t="s">
        <v>18</v>
      </c>
      <c r="C10" s="18">
        <v>19</v>
      </c>
      <c r="D10" s="18">
        <v>144.5</v>
      </c>
      <c r="E10" s="18">
        <v>13.9</v>
      </c>
      <c r="F10" s="18"/>
      <c r="G10" s="18">
        <v>12.5</v>
      </c>
      <c r="H10" s="18">
        <v>130.8</v>
      </c>
      <c r="I10" s="18">
        <v>4</v>
      </c>
      <c r="J10" s="18">
        <v>12.5</v>
      </c>
      <c r="K10" s="18">
        <v>2.5</v>
      </c>
      <c r="L10" s="8"/>
    </row>
    <row r="11" spans="1:12" ht="18">
      <c r="A11" s="18" t="s">
        <v>7</v>
      </c>
      <c r="B11" s="18" t="s">
        <v>19</v>
      </c>
      <c r="C11" s="18">
        <v>22</v>
      </c>
      <c r="D11" s="18">
        <v>174.8</v>
      </c>
      <c r="E11" s="18">
        <v>17.3</v>
      </c>
      <c r="F11" s="18"/>
      <c r="G11" s="18">
        <v>112.4</v>
      </c>
      <c r="H11" s="18">
        <v>184.6</v>
      </c>
      <c r="I11" s="18">
        <v>6.9</v>
      </c>
      <c r="J11" s="18">
        <v>15</v>
      </c>
      <c r="K11" s="18">
        <v>4</v>
      </c>
      <c r="L11" s="8"/>
    </row>
    <row r="12" spans="1:12" ht="18">
      <c r="A12" s="18" t="s">
        <v>8</v>
      </c>
      <c r="B12" s="18" t="s">
        <v>20</v>
      </c>
      <c r="C12" s="18">
        <v>22.1</v>
      </c>
      <c r="D12" s="18">
        <v>488</v>
      </c>
      <c r="E12" s="18">
        <v>17.4</v>
      </c>
      <c r="F12" s="18"/>
      <c r="G12" s="18">
        <v>17.9</v>
      </c>
      <c r="H12" s="18">
        <v>196.6</v>
      </c>
      <c r="I12" s="18">
        <v>7</v>
      </c>
      <c r="J12" s="18">
        <v>41.2</v>
      </c>
      <c r="K12" s="18">
        <v>4</v>
      </c>
      <c r="L12" s="8"/>
    </row>
    <row r="13" spans="1:12" ht="18">
      <c r="A13" s="18" t="s">
        <v>9</v>
      </c>
      <c r="B13" s="18" t="s">
        <v>21</v>
      </c>
      <c r="C13" s="18">
        <v>17.7</v>
      </c>
      <c r="D13" s="18">
        <v>60.3</v>
      </c>
      <c r="E13" s="18">
        <v>11.1</v>
      </c>
      <c r="F13" s="18"/>
      <c r="G13" s="18">
        <v>5.6</v>
      </c>
      <c r="H13" s="18">
        <v>54.9</v>
      </c>
      <c r="I13" s="18">
        <v>2.9</v>
      </c>
      <c r="J13" s="18">
        <v>7.5</v>
      </c>
      <c r="K13" s="18">
        <v>2.5</v>
      </c>
      <c r="L13" s="8"/>
    </row>
    <row r="14" spans="1:12" ht="18">
      <c r="A14" s="18" t="s">
        <v>10</v>
      </c>
      <c r="B14" s="18" t="s">
        <v>22</v>
      </c>
      <c r="C14" s="18">
        <v>18.8</v>
      </c>
      <c r="D14" s="18">
        <v>136.1</v>
      </c>
      <c r="E14" s="18">
        <v>13.4</v>
      </c>
      <c r="F14" s="18"/>
      <c r="G14" s="18">
        <v>11.3</v>
      </c>
      <c r="H14" s="18">
        <v>201</v>
      </c>
      <c r="I14" s="18">
        <v>3.8</v>
      </c>
      <c r="J14" s="18">
        <v>12.5</v>
      </c>
      <c r="K14" s="18">
        <v>2.5</v>
      </c>
      <c r="L14" s="8"/>
    </row>
    <row r="15" spans="1:12" ht="18">
      <c r="A15" s="18" t="s">
        <v>11</v>
      </c>
      <c r="B15" s="18" t="s">
        <v>23</v>
      </c>
      <c r="C15" s="18">
        <v>45.1</v>
      </c>
      <c r="D15" s="18">
        <v>2452.8</v>
      </c>
      <c r="E15" s="18">
        <v>62.9</v>
      </c>
      <c r="F15" s="18">
        <v>50</v>
      </c>
      <c r="G15" s="18">
        <v>115.4</v>
      </c>
      <c r="H15" s="18">
        <v>925.2</v>
      </c>
      <c r="I15" s="18">
        <v>24.5</v>
      </c>
      <c r="J15" s="18">
        <v>42.5</v>
      </c>
      <c r="K15" s="18">
        <v>5.5</v>
      </c>
      <c r="L15" s="8"/>
    </row>
    <row r="16" spans="1:12" ht="18">
      <c r="A16" s="18" t="s">
        <v>12</v>
      </c>
      <c r="B16" s="18" t="s">
        <v>24</v>
      </c>
      <c r="C16" s="18">
        <v>19</v>
      </c>
      <c r="D16" s="18">
        <v>136.9</v>
      </c>
      <c r="E16" s="18">
        <v>13.7</v>
      </c>
      <c r="F16" s="18"/>
      <c r="G16" s="18">
        <v>12.2</v>
      </c>
      <c r="H16" s="18">
        <v>96.9</v>
      </c>
      <c r="I16" s="18">
        <v>4</v>
      </c>
      <c r="J16" s="18">
        <v>12.5</v>
      </c>
      <c r="K16" s="18">
        <v>2.5</v>
      </c>
      <c r="L16" s="8"/>
    </row>
    <row r="17" spans="1:12" ht="29.25" customHeight="1">
      <c r="A17" s="18" t="s">
        <v>13</v>
      </c>
      <c r="B17" s="19" t="s">
        <v>25</v>
      </c>
      <c r="C17" s="19">
        <v>25.2</v>
      </c>
      <c r="D17" s="19">
        <v>380</v>
      </c>
      <c r="E17" s="18">
        <v>24.1</v>
      </c>
      <c r="F17" s="18"/>
      <c r="G17" s="18">
        <v>34.5</v>
      </c>
      <c r="H17" s="18">
        <v>264.6</v>
      </c>
      <c r="I17" s="18">
        <v>9.6</v>
      </c>
      <c r="J17" s="18"/>
      <c r="K17" s="18">
        <v>5.5</v>
      </c>
      <c r="L17" s="8"/>
    </row>
    <row r="18" spans="1:12" ht="18">
      <c r="A18" s="18" t="s">
        <v>14</v>
      </c>
      <c r="B18" s="18" t="s">
        <v>26</v>
      </c>
      <c r="C18" s="18">
        <v>21.8</v>
      </c>
      <c r="D18" s="18">
        <v>180.1</v>
      </c>
      <c r="E18" s="18">
        <v>16.9</v>
      </c>
      <c r="F18" s="18"/>
      <c r="G18" s="18">
        <v>16.7</v>
      </c>
      <c r="H18" s="18">
        <v>132</v>
      </c>
      <c r="I18" s="18">
        <v>6.8</v>
      </c>
      <c r="J18" s="18">
        <v>15</v>
      </c>
      <c r="K18" s="18">
        <v>4</v>
      </c>
      <c r="L18" s="8"/>
    </row>
    <row r="19" spans="1:12" ht="18">
      <c r="A19" s="20"/>
      <c r="B19" s="20" t="s">
        <v>27</v>
      </c>
      <c r="C19" s="20">
        <f aca="true" t="shared" si="0" ref="C19:K19">SUM(C6:C18)</f>
        <v>290</v>
      </c>
      <c r="D19" s="20">
        <f t="shared" si="0"/>
        <v>5087.4</v>
      </c>
      <c r="E19" s="20">
        <f t="shared" si="0"/>
        <v>250</v>
      </c>
      <c r="F19" s="20">
        <f t="shared" si="0"/>
        <v>50</v>
      </c>
      <c r="G19" s="20">
        <f t="shared" si="0"/>
        <v>607.8000000000002</v>
      </c>
      <c r="H19" s="20">
        <f t="shared" si="0"/>
        <v>2698</v>
      </c>
      <c r="I19" s="20">
        <f t="shared" si="0"/>
        <v>88.59999999999998</v>
      </c>
      <c r="J19" s="20">
        <f t="shared" si="0"/>
        <v>243.2</v>
      </c>
      <c r="K19" s="20">
        <f t="shared" si="0"/>
        <v>46</v>
      </c>
      <c r="L19" s="9"/>
    </row>
  </sheetData>
  <sheetProtection/>
  <mergeCells count="6">
    <mergeCell ref="A4:A5"/>
    <mergeCell ref="B4:B5"/>
    <mergeCell ref="C4:K4"/>
    <mergeCell ref="A3:H3"/>
    <mergeCell ref="H2:K2"/>
    <mergeCell ref="H1:K1"/>
  </mergeCells>
  <printOptions/>
  <pageMargins left="0.1968503937007874" right="0" top="0.1968503937007874" bottom="0.1968503937007874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2022-04-13T04:28:46Z</cp:lastPrinted>
  <dcterms:created xsi:type="dcterms:W3CDTF">2007-02-27T04:37:06Z</dcterms:created>
  <dcterms:modified xsi:type="dcterms:W3CDTF">2022-04-13T08:56:02Z</dcterms:modified>
  <cp:category/>
  <cp:version/>
  <cp:contentType/>
  <cp:contentStatus/>
</cp:coreProperties>
</file>